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1 неделя\"/>
    </mc:Choice>
  </mc:AlternateContent>
  <xr:revisionPtr revIDLastSave="0" documentId="13_ncr:1_{8C511EE5-EAA8-4608-A88A-6D5F6A0CA481}" xr6:coauthVersionLast="45" xr6:coauthVersionMax="45" xr10:uidLastSave="{00000000-0000-0000-0000-000000000000}"/>
  <bookViews>
    <workbookView xWindow="11655" yWindow="3495" windowWidth="15810" windowHeight="138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21" i="1"/>
  <c r="I21" i="1"/>
  <c r="H21" i="1"/>
  <c r="G21" i="1"/>
  <c r="J10" i="1" l="1"/>
  <c r="G10" i="1"/>
  <c r="I10" i="1" l="1"/>
  <c r="H10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<sst xmlns="http://schemas.openxmlformats.org/spreadsheetml/2006/main" count="47" uniqueCount="47">
  <si>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</si>
  <si>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</si>
  <si>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</si>
  <si>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</si>
  <si>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</si>
  <si>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</si>
  <si>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</si>
  <si>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</si>
  <si>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</si>
  <si>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</si>
  <si>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</si>
  <si>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</si>
  <si>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</si>
  <si>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</si>
  <si>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</si>
  <si>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</si>
  <si>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</si>
  <si>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</si>
  <si>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</si>
  <si>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</si>
  <si>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</si>
  <si>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</si>
  <si>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</t>
  </si>
  <si>
    <t>457/2021</t>
  </si>
  <si>
    <t xml:space="preserve">итого </t>
  </si>
  <si>
    <t>Плов из мяса птицы</t>
  </si>
  <si>
    <t>итого</t>
  </si>
  <si>
    <t>ИТОГО</t>
  </si>
  <si>
    <t>пшеничный</t>
  </si>
  <si>
    <t>ржаной</t>
  </si>
  <si>
    <t>напиток</t>
  </si>
  <si>
    <t>второй</t>
  </si>
  <si>
    <t>Пшеничный</t>
  </si>
  <si>
    <t>573/2021</t>
  </si>
  <si>
    <t>79/2021</t>
  </si>
  <si>
    <t>129/2021</t>
  </si>
  <si>
    <t>350/2021</t>
  </si>
  <si>
    <t>495/2021</t>
  </si>
  <si>
    <t>1 нед.</t>
  </si>
  <si>
    <t>Каша  молочная манная (жидкая) с маслом сливочным</t>
  </si>
  <si>
    <t>Масло сливочное (порциями)</t>
  </si>
  <si>
    <t>230/2021</t>
  </si>
  <si>
    <t>Икра кабачковая</t>
  </si>
  <si>
    <t>Суп из овощей со сметаной, птицей отварной</t>
  </si>
  <si>
    <t>Компот из сухофруктов с вит «С»</t>
  </si>
  <si>
    <t>250/5/5</t>
  </si>
  <si>
    <t>50/150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</si>
</sst>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2" fontId="3" fillId="2" borderId="1" xfId="1" applyNumberFormat="1" applyFont="1" applyFill="1" applyBorder="1" applyAlignment="1" applyProtection="1">
      <alignment horizontal="center"/>
      <protection hidden="1"/>
    </xf>
    <xf numFmtId="0" fontId="3" fillId="2" borderId="4" xfId="0" applyFont="1" applyFill="1" applyBorder="1"/>
    <xf numFmtId="0" fontId="0" fillId="2" borderId="1" xfId="0" applyFill="1" applyBorder="1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 2" xfId="1" xr:uid="{EE99EF21-C8E7-4A42-B56E-D6F8B77FA88C}"/>
  </cellStyles>
  <dxfs count="2">
    <dxf>
      <font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>
        <v>60</v>
      </c>
      <c r="C1" s="60"/>
      <c r="D1" s="61"/>
      <c r="E1" t="s">
        <v>15</v>
      </c>
      <c r="F1" s="19"/>
      <c r="H1" s="50" t="s">
        <v>38</v>
      </c>
      <c r="I1" t="s">
        <v>1</v>
      </c>
      <c r="J1" s="18" t="s">
        <v>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19</v>
      </c>
      <c r="C4" s="6" t="s">
        <v>41</v>
      </c>
      <c r="D4" s="51" t="s">
        <v>39</v>
      </c>
      <c r="E4" s="38">
        <v>50</v>
      </c>
      <c r="F4" s="37">
        <v>20.149999999999999</v>
      </c>
      <c r="G4" s="52">
        <v>260</v>
      </c>
      <c r="H4" s="52">
        <v>7.74</v>
      </c>
      <c r="I4" s="52">
        <v>8.2100000000000009</v>
      </c>
      <c r="J4" s="52">
        <v>38.86</v>
      </c>
    </row>
    <row r="5" spans="1:10" x14ac:dyDescent="0.25">
      <c r="A5" s="7"/>
      <c r="B5" s="1" t="s">
        <v>20</v>
      </c>
      <c r="C5" s="2" t="s">
        <v>23</v>
      </c>
      <c r="D5" s="25" t="s">
        <v>22</v>
      </c>
      <c r="E5" s="30">
        <v>200</v>
      </c>
      <c r="F5" s="31">
        <v>5.3</v>
      </c>
      <c r="G5" s="52">
        <v>38</v>
      </c>
      <c r="H5" s="52">
        <v>0.2</v>
      </c>
      <c r="I5" s="52">
        <v>0.1</v>
      </c>
      <c r="J5" s="52">
        <v>9.3000000000000007</v>
      </c>
    </row>
    <row r="6" spans="1:10" x14ac:dyDescent="0.25">
      <c r="A6" s="7"/>
      <c r="B6" s="1" t="s">
        <v>21</v>
      </c>
      <c r="C6" s="2" t="s">
        <v>33</v>
      </c>
      <c r="D6" s="25" t="s">
        <v>32</v>
      </c>
      <c r="E6" s="30">
        <v>50</v>
      </c>
      <c r="F6" s="31">
        <v>8.4</v>
      </c>
      <c r="G6" s="53">
        <v>117</v>
      </c>
      <c r="H6" s="53">
        <v>15.2</v>
      </c>
      <c r="I6" s="53">
        <v>0.4</v>
      </c>
      <c r="J6" s="53">
        <v>98.4</v>
      </c>
    </row>
    <row r="7" spans="1:10" x14ac:dyDescent="0.25">
      <c r="A7" s="7"/>
      <c r="B7" s="29"/>
      <c r="C7" s="3" t="s">
        <v>34</v>
      </c>
      <c r="D7" s="25" t="s">
        <v>40</v>
      </c>
      <c r="E7" s="30">
        <v>10</v>
      </c>
      <c r="F7" s="31">
        <v>17.95</v>
      </c>
      <c r="G7" s="54">
        <v>66.099999999999994</v>
      </c>
      <c r="H7" s="54">
        <v>0.08</v>
      </c>
      <c r="I7" s="54">
        <v>7.26</v>
      </c>
      <c r="J7" s="54">
        <v>1.4</v>
      </c>
    </row>
    <row r="8" spans="1:10" x14ac:dyDescent="0.25">
      <c r="A8" s="7"/>
      <c r="B8" s="1"/>
      <c r="C8" s="2"/>
      <c r="D8" s="25"/>
      <c r="E8" s="30"/>
      <c r="F8" s="31"/>
      <c r="G8" s="31"/>
      <c r="H8" s="31"/>
      <c r="I8" s="31"/>
      <c r="J8" s="32"/>
    </row>
    <row r="9" spans="1:10" ht="15.75" thickBot="1" x14ac:dyDescent="0.3">
      <c r="A9" s="8"/>
      <c r="B9" s="10"/>
      <c r="C9" s="9"/>
      <c r="D9" s="36"/>
      <c r="E9" s="33"/>
      <c r="F9" s="34"/>
      <c r="G9" s="34"/>
      <c r="H9" s="34"/>
      <c r="I9" s="34"/>
      <c r="J9" s="35"/>
    </row>
    <row r="10" spans="1:10" x14ac:dyDescent="0.25">
      <c r="A10" s="4"/>
      <c r="B10" s="41" t="s">
        <v>24</v>
      </c>
      <c r="C10" s="6"/>
      <c r="D10" s="24"/>
      <c r="E10" s="39">
        <v>515</v>
      </c>
      <c r="F10" s="40">
        <v>51</v>
      </c>
      <c r="G10" s="40">
        <f t="shared" ref="G10:J10" si="0">SUM(G4:G9)</f>
        <v>481.1</v>
      </c>
      <c r="H10" s="40">
        <f t="shared" si="0"/>
        <v>23.22</v>
      </c>
      <c r="I10" s="40">
        <f t="shared" si="0"/>
        <v>15.97</v>
      </c>
      <c r="J10" s="49">
        <f t="shared" si="0"/>
        <v>147.96</v>
      </c>
    </row>
    <row r="11" spans="1:10" x14ac:dyDescent="0.25">
      <c r="A11" s="7"/>
      <c r="B11" s="2"/>
      <c r="C11" s="2"/>
      <c r="D11" s="27"/>
      <c r="E11" s="14"/>
      <c r="F11" s="20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26"/>
      <c r="E12" s="16"/>
      <c r="F12" s="21"/>
      <c r="G12" s="16"/>
      <c r="H12" s="16"/>
      <c r="I12" s="16"/>
      <c r="J12" s="17"/>
    </row>
    <row r="13" spans="1:10" x14ac:dyDescent="0.25">
      <c r="A13" s="7" t="s">
        <v>11</v>
      </c>
      <c r="B13" s="10"/>
      <c r="C13" s="3"/>
      <c r="D13" s="51" t="s">
        <v>42</v>
      </c>
      <c r="E13" s="52">
        <v>100</v>
      </c>
      <c r="F13" s="22"/>
      <c r="G13" s="52">
        <v>118</v>
      </c>
      <c r="H13" s="52">
        <v>1.9</v>
      </c>
      <c r="I13" s="52">
        <v>8.9</v>
      </c>
      <c r="J13" s="52">
        <v>7.7</v>
      </c>
    </row>
    <row r="14" spans="1:10" x14ac:dyDescent="0.25">
      <c r="A14" s="7"/>
      <c r="B14" s="1" t="s">
        <v>12</v>
      </c>
      <c r="C14" s="2" t="s">
        <v>35</v>
      </c>
      <c r="D14" s="51" t="s">
        <v>43</v>
      </c>
      <c r="E14" s="52" t="s">
        <v>45</v>
      </c>
      <c r="F14" s="31">
        <v>20.34</v>
      </c>
      <c r="G14" s="52">
        <v>88.62</v>
      </c>
      <c r="H14" s="52">
        <v>2.93</v>
      </c>
      <c r="I14" s="52">
        <v>5.88</v>
      </c>
      <c r="J14" s="52">
        <v>6.5019999999999998</v>
      </c>
    </row>
    <row r="15" spans="1:10" x14ac:dyDescent="0.25">
      <c r="A15" s="7"/>
      <c r="B15" s="1" t="s">
        <v>13</v>
      </c>
      <c r="C15" s="2" t="s">
        <v>36</v>
      </c>
      <c r="D15" s="55" t="s">
        <v>25</v>
      </c>
      <c r="E15" s="58" t="s">
        <v>46</v>
      </c>
      <c r="F15" s="31">
        <v>49.11</v>
      </c>
      <c r="G15" s="57">
        <v>287</v>
      </c>
      <c r="H15" s="57">
        <v>9.6999999999999993</v>
      </c>
      <c r="I15" s="57">
        <v>9.6</v>
      </c>
      <c r="J15" s="57">
        <v>10.7</v>
      </c>
    </row>
    <row r="16" spans="1:10" x14ac:dyDescent="0.25">
      <c r="A16" s="7"/>
      <c r="B16" s="1" t="s">
        <v>30</v>
      </c>
      <c r="C16" s="2" t="s">
        <v>37</v>
      </c>
      <c r="D16" s="51" t="s">
        <v>44</v>
      </c>
      <c r="E16" s="52">
        <v>200</v>
      </c>
      <c r="F16" s="31">
        <v>9.5</v>
      </c>
      <c r="G16" s="52">
        <v>84</v>
      </c>
      <c r="H16" s="52">
        <v>0.6</v>
      </c>
      <c r="I16" s="52">
        <v>0.1</v>
      </c>
      <c r="J16" s="52">
        <v>20.100000000000001</v>
      </c>
    </row>
    <row r="17" spans="1:10" x14ac:dyDescent="0.25">
      <c r="A17" s="7"/>
      <c r="B17" s="1" t="s">
        <v>16</v>
      </c>
      <c r="C17" s="2"/>
      <c r="D17" s="25" t="s">
        <v>28</v>
      </c>
      <c r="E17" s="53">
        <v>30</v>
      </c>
      <c r="F17" s="31">
        <v>4.2</v>
      </c>
      <c r="G17" s="53">
        <v>132</v>
      </c>
      <c r="H17" s="53">
        <v>4.68</v>
      </c>
      <c r="I17" s="53">
        <v>0.69</v>
      </c>
      <c r="J17" s="53">
        <v>26.79</v>
      </c>
    </row>
    <row r="18" spans="1:10" x14ac:dyDescent="0.25">
      <c r="A18" s="7"/>
      <c r="B18" s="1" t="s">
        <v>14</v>
      </c>
      <c r="C18" s="2"/>
      <c r="D18" s="25" t="s">
        <v>29</v>
      </c>
      <c r="E18" s="30">
        <v>30</v>
      </c>
      <c r="F18" s="31"/>
      <c r="G18" s="31"/>
      <c r="H18" s="31"/>
      <c r="I18" s="31"/>
      <c r="J18" s="32"/>
    </row>
    <row r="19" spans="1:10" x14ac:dyDescent="0.25">
      <c r="A19" s="7"/>
      <c r="B19" s="56"/>
      <c r="C19" s="2"/>
      <c r="D19" s="25"/>
      <c r="E19" s="30"/>
      <c r="F19" s="31"/>
      <c r="G19" s="31"/>
      <c r="H19" s="31"/>
      <c r="I19" s="31"/>
      <c r="J19" s="32"/>
    </row>
    <row r="20" spans="1:10" x14ac:dyDescent="0.25">
      <c r="A20" s="7"/>
      <c r="B20" s="23"/>
      <c r="C20" s="23"/>
      <c r="D20" s="28"/>
      <c r="E20" s="43"/>
      <c r="F20" s="44"/>
      <c r="G20" s="44"/>
      <c r="H20" s="44"/>
      <c r="I20" s="44"/>
      <c r="J20" s="45"/>
    </row>
    <row r="21" spans="1:10" x14ac:dyDescent="0.25">
      <c r="A21" s="7"/>
      <c r="B21" s="23" t="s">
        <v>26</v>
      </c>
      <c r="C21" s="23"/>
      <c r="D21" s="28"/>
      <c r="E21" s="43">
        <v>820</v>
      </c>
      <c r="F21" s="44">
        <v>87.35</v>
      </c>
      <c r="G21" s="44">
        <f>SUM(G13:G19)</f>
        <v>709.62</v>
      </c>
      <c r="H21" s="44">
        <f>SUM(H13:H20)</f>
        <v>19.809999999999999</v>
      </c>
      <c r="I21" s="44">
        <f>SUM(I13:I19)</f>
        <v>25.170000000000005</v>
      </c>
      <c r="J21" s="45">
        <f>SUM(J13:J18)</f>
        <v>71.792000000000002</v>
      </c>
    </row>
    <row r="22" spans="1:10" ht="15.75" thickBot="1" x14ac:dyDescent="0.3">
      <c r="A22" s="8"/>
      <c r="B22" s="42" t="s">
        <v>27</v>
      </c>
      <c r="C22" s="9"/>
      <c r="D22" s="26"/>
      <c r="E22" s="46">
        <f>SUM(E21,E10)</f>
        <v>1335</v>
      </c>
      <c r="F22" s="47">
        <v>138.35</v>
      </c>
      <c r="G22" s="47">
        <f>SUM(G10,G21)</f>
        <v>1190.72</v>
      </c>
      <c r="H22" s="47">
        <f>SUM(H21,H10)</f>
        <v>43.03</v>
      </c>
      <c r="I22" s="47">
        <f>SUM(I10,I21)</f>
        <v>41.140000000000008</v>
      </c>
      <c r="J22" s="48">
        <f>SUM(J10,J21)</f>
        <v>219.75200000000001</v>
      </c>
    </row>
  </sheetData>
  <mergeCells count="1">
    <mergeCell ref="B1:D1"/>
  </mergeCells>
  <conditionalFormatting sqref="H7:J7">
    <cfRule type="cellIs" dxfId="1" priority="2" stopIfTrue="1" operator="equal">
      <formula>0</formula>
    </cfRule>
  </conditionalFormatting>
  <conditionalFormatting sqref="G7">
    <cfRule type="cellIs" dxfId="0" priority="1" stopIfTrue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2025-10-17T04:04:35Z</dcterms:modified>
</cp:coreProperties>
</file>